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Tabelle &quot;A&quot; e &quot;B&quot;" sheetId="1" r:id="rId1"/>
  </sheets>
  <definedNames>
    <definedName name="_xlnm.Print_Area" localSheetId="0">'Tabelle "A" e "B"'!$A$1:$E$42</definedName>
  </definedNames>
  <calcPr fullCalcOnLoad="1"/>
</workbook>
</file>

<file path=xl/sharedStrings.xml><?xml version="1.0" encoding="utf-8"?>
<sst xmlns="http://schemas.openxmlformats.org/spreadsheetml/2006/main" count="44" uniqueCount="37">
  <si>
    <t xml:space="preserve">Tabella "A" </t>
  </si>
  <si>
    <t>REGIONE</t>
  </si>
  <si>
    <t>ABRUZZO</t>
  </si>
  <si>
    <t>BASILICATA</t>
  </si>
  <si>
    <t>CALABRIA</t>
  </si>
  <si>
    <t>CAMPANIA</t>
  </si>
  <si>
    <t>EMILIA ROMAGNA</t>
  </si>
  <si>
    <t>FRIULI V.GIULIA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</si>
  <si>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</si>
  <si>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</si>
  <si>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</si>
  <si>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</si>
  <si>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</si>
  <si>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</si>
  <si>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</si>
  <si>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</si>
  <si>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</si>
  <si>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</si>
  <si>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</si>
  <si>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</si>
  <si>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</t>
  </si>
  <si>
    <t xml:space="preserve">Tabella "B" </t>
  </si>
  <si>
    <t>(Lingua Slovena)</t>
  </si>
  <si>
    <t>Ministero dell’Istruzione, dell’ Università e della Ricerca</t>
  </si>
  <si>
    <t>Dipartimento per l’Istruzione</t>
  </si>
  <si>
    <r>
      <t>Direzione Generale per il  Personale scolastico - Ufficio</t>
    </r>
    <r>
      <rPr>
        <sz val="18"/>
        <rFont val="Times New Roman"/>
        <family val="1"/>
      </rPr>
      <t xml:space="preserve"> </t>
    </r>
    <r>
      <rPr>
        <i/>
        <sz val="14"/>
        <rFont val="Times New Roman"/>
        <family val="1"/>
      </rPr>
      <t>II</t>
    </r>
  </si>
  <si>
    <t xml:space="preserve">         che, come previsto dalla Legge n. 111/2011, così come modificata dalla Legge n. 183/2011, </t>
  </si>
  <si>
    <t xml:space="preserve">         dovranno essere assegnate con incarico di reggenza.</t>
  </si>
  <si>
    <t>N.B.: Nella presente tabella è contenuta l'indicazione delle istituzioni scolastiche sottodimesionate</t>
  </si>
  <si>
    <t xml:space="preserve">       scolastiche, da coprire con incarico effettivo, sono definite in n. </t>
  </si>
  <si>
    <t xml:space="preserve">        Le stesse istituzioni scolastiche vengono riportate a mero titolo indicativo in quanto non</t>
  </si>
  <si>
    <t xml:space="preserve">        rientrano tra le sedi da assegnare a dirigenti scolastici con incarico a tempo indeterminato.</t>
  </si>
  <si>
    <t xml:space="preserve">        Pertanto, in attesa dell'apposito Regolamento di riorganizzazione dei C.P.I.A., le istituzioni  </t>
  </si>
  <si>
    <t>ISTITUZIONI SCOLASTICHE
(a)</t>
  </si>
  <si>
    <t>ISTITUZIONI SCOLASTICHE SOTTODIMENSIONATE
(b)</t>
  </si>
  <si>
    <t>C.P.I.A.
(c)</t>
  </si>
  <si>
    <t>TOTALI
(a-b+c)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</si>
</sst>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[$-410]dddd\ d\ mmmm\ yyyy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b/>
      <sz val="12"/>
      <name val="Arial"/>
      <family val="0"/>
    </font>
    <font>
      <sz val="12"/>
      <name val="Arial"/>
      <family val="0"/>
    </font>
    <font>
      <sz val="24"/>
      <name val="English111 Adagio BT"/>
      <family val="4"/>
    </font>
    <font>
      <sz val="20"/>
      <name val="English111 Adagio BT"/>
      <family val="4"/>
    </font>
    <font>
      <sz val="16"/>
      <name val="English111 Adagio BT"/>
      <family val="4"/>
    </font>
    <font>
      <sz val="18"/>
      <name val="Times New Roman"/>
      <family val="1"/>
    </font>
    <font>
      <i/>
      <sz val="14"/>
      <name val="Times New Roman"/>
      <family val="1"/>
    </font>
    <font>
      <b/>
      <sz val="14"/>
      <name val="Tahoma"/>
      <family val="2"/>
    </font>
    <font>
      <b/>
      <i/>
      <sz val="11"/>
      <name val="Tahoma"/>
      <family val="2"/>
    </font>
    <font>
      <sz val="11"/>
      <name val="Arial"/>
      <family val="0"/>
    </font>
    <font>
      <b/>
      <sz val="11"/>
      <name val="Arial"/>
      <family val="0"/>
    </font>
    <font>
      <i/>
      <sz val="11"/>
      <name val="Tahoma"/>
      <family val="2"/>
    </font>
    <font>
      <b/>
      <i/>
      <sz val="13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right" vertical="center"/>
    </xf>
    <xf numFmtId="3" fontId="6" fillId="0" borderId="3" xfId="17" applyNumberFormat="1" applyFont="1" applyFill="1" applyBorder="1" applyAlignment="1">
      <alignment vertical="center"/>
    </xf>
    <xf numFmtId="0" fontId="6" fillId="0" borderId="4" xfId="17" applyNumberFormat="1" applyFont="1" applyFill="1" applyBorder="1" applyAlignment="1">
      <alignment vertical="center"/>
    </xf>
    <xf numFmtId="3" fontId="6" fillId="0" borderId="5" xfId="17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17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8" xfId="17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17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3" fontId="6" fillId="0" borderId="12" xfId="17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17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17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5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15" xfId="17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8" xfId="17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57150</xdr:rowOff>
    </xdr:from>
    <xdr:to>
      <xdr:col>2</xdr:col>
      <xdr:colOff>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666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5"/>
  <sheetViews>
    <sheetView tabSelected="1" zoomScale="75" zoomScaleNormal="75" workbookViewId="0" topLeftCell="A10">
      <selection activeCell="H8" sqref="H8"/>
    </sheetView>
  </sheetViews>
  <sheetFormatPr defaultColWidth="9.140625" defaultRowHeight="12.75"/>
  <cols>
    <col min="1" max="1" width="24.57421875" style="1" customWidth="1"/>
    <col min="2" max="2" width="17.8515625" style="1" customWidth="1"/>
    <col min="3" max="3" width="24.421875" style="1" customWidth="1"/>
    <col min="4" max="4" width="17.28125" style="1" customWidth="1"/>
    <col min="5" max="5" width="16.8515625" style="2" customWidth="1"/>
    <col min="6" max="16384" width="9.140625" style="1" customWidth="1"/>
  </cols>
  <sheetData>
    <row r="3" ht="9.75" customHeight="1"/>
    <row r="4" spans="1:5" ht="29.25" customHeight="1">
      <c r="A4" s="40" t="s">
        <v>23</v>
      </c>
      <c r="B4" s="40"/>
      <c r="C4" s="40"/>
      <c r="D4" s="40"/>
      <c r="E4" s="40"/>
    </row>
    <row r="5" spans="1:5" ht="24.75" customHeight="1">
      <c r="A5" s="41" t="s">
        <v>24</v>
      </c>
      <c r="B5" s="41"/>
      <c r="C5" s="41"/>
      <c r="D5" s="41"/>
      <c r="E5" s="41"/>
    </row>
    <row r="6" spans="1:5" ht="18" customHeight="1">
      <c r="A6" s="42" t="s">
        <v>25</v>
      </c>
      <c r="B6" s="42"/>
      <c r="C6" s="42"/>
      <c r="D6" s="42"/>
      <c r="E6" s="42"/>
    </row>
    <row r="7" spans="4:5" ht="16.5">
      <c r="D7" s="43" t="s">
        <v>0</v>
      </c>
      <c r="E7" s="43"/>
    </row>
    <row r="8" ht="9.75" customHeight="1" thickBot="1"/>
    <row r="9" spans="1:5" s="44" customFormat="1" ht="73.5" customHeight="1" thickBot="1" thickTop="1">
      <c r="A9" s="45" t="s">
        <v>1</v>
      </c>
      <c r="B9" s="46" t="s">
        <v>33</v>
      </c>
      <c r="C9" s="46" t="s">
        <v>34</v>
      </c>
      <c r="D9" s="46" t="s">
        <v>35</v>
      </c>
      <c r="E9" s="47" t="s">
        <v>36</v>
      </c>
    </row>
    <row r="10" spans="1:6" ht="18.75" customHeight="1" thickTop="1">
      <c r="A10" s="3" t="s">
        <v>2</v>
      </c>
      <c r="B10" s="4">
        <v>215</v>
      </c>
      <c r="C10" s="5">
        <v>27</v>
      </c>
      <c r="D10" s="6">
        <v>4</v>
      </c>
      <c r="E10" s="7">
        <f>(B10-C10+D10)</f>
        <v>192</v>
      </c>
      <c r="F10" s="8"/>
    </row>
    <row r="11" spans="1:5" s="2" customFormat="1" ht="18.75" customHeight="1">
      <c r="A11" s="9" t="s">
        <v>3</v>
      </c>
      <c r="B11" s="10">
        <v>141</v>
      </c>
      <c r="C11" s="5">
        <v>39</v>
      </c>
      <c r="D11" s="11">
        <v>2</v>
      </c>
      <c r="E11" s="7">
        <f>(B11-C11+D11)</f>
        <v>104</v>
      </c>
    </row>
    <row r="12" spans="1:5" s="2" customFormat="1" ht="18.75" customHeight="1">
      <c r="A12" s="9" t="s">
        <v>4</v>
      </c>
      <c r="B12" s="10">
        <v>407</v>
      </c>
      <c r="C12" s="5">
        <v>88</v>
      </c>
      <c r="D12" s="11">
        <v>5</v>
      </c>
      <c r="E12" s="7">
        <f>(B12-C12+D12)</f>
        <v>324</v>
      </c>
    </row>
    <row r="13" spans="1:5" ht="18.75" customHeight="1">
      <c r="A13" s="9" t="s">
        <v>5</v>
      </c>
      <c r="B13" s="12">
        <v>1186</v>
      </c>
      <c r="C13" s="5">
        <v>263</v>
      </c>
      <c r="D13" s="11">
        <v>0</v>
      </c>
      <c r="E13" s="7">
        <f>(B13-C13+D13)</f>
        <v>923</v>
      </c>
    </row>
    <row r="14" spans="1:5" s="2" customFormat="1" ht="18.75" customHeight="1">
      <c r="A14" s="9" t="s">
        <v>6</v>
      </c>
      <c r="B14" s="10">
        <v>551</v>
      </c>
      <c r="C14" s="5">
        <v>39</v>
      </c>
      <c r="D14" s="11">
        <v>9</v>
      </c>
      <c r="E14" s="7">
        <f>(B14-C14+D14)</f>
        <v>521</v>
      </c>
    </row>
    <row r="15" spans="1:5" s="2" customFormat="1" ht="18.75" customHeight="1">
      <c r="A15" s="9" t="s">
        <v>7</v>
      </c>
      <c r="B15" s="10">
        <v>158</v>
      </c>
      <c r="C15" s="5">
        <v>19</v>
      </c>
      <c r="D15" s="11">
        <v>6</v>
      </c>
      <c r="E15" s="7">
        <f>(B15-C15+D15)</f>
        <v>145</v>
      </c>
    </row>
    <row r="16" spans="1:6" ht="18.75" customHeight="1">
      <c r="A16" s="9" t="s">
        <v>8</v>
      </c>
      <c r="B16" s="13">
        <v>768</v>
      </c>
      <c r="C16" s="5">
        <v>75</v>
      </c>
      <c r="D16" s="13">
        <v>16</v>
      </c>
      <c r="E16" s="7">
        <f>(B16-C16+D16)</f>
        <v>709</v>
      </c>
      <c r="F16" s="14"/>
    </row>
    <row r="17" spans="1:5" s="2" customFormat="1" ht="18.75" customHeight="1">
      <c r="A17" s="9" t="s">
        <v>9</v>
      </c>
      <c r="B17" s="10">
        <v>191</v>
      </c>
      <c r="C17" s="5">
        <v>10</v>
      </c>
      <c r="D17" s="11">
        <v>6</v>
      </c>
      <c r="E17" s="7">
        <f>(B17-C17+D17)</f>
        <v>187</v>
      </c>
    </row>
    <row r="18" spans="1:6" s="2" customFormat="1" ht="18.75" customHeight="1">
      <c r="A18" s="9" t="s">
        <v>10</v>
      </c>
      <c r="B18" s="12">
        <v>1224</v>
      </c>
      <c r="C18" s="5">
        <v>60</v>
      </c>
      <c r="D18" s="11">
        <v>14</v>
      </c>
      <c r="E18" s="7">
        <f>(B18-C18+D18)</f>
        <v>1178</v>
      </c>
      <c r="F18" s="15"/>
    </row>
    <row r="19" spans="1:5" s="2" customFormat="1" ht="18.75" customHeight="1">
      <c r="A19" s="9" t="s">
        <v>11</v>
      </c>
      <c r="B19" s="10">
        <v>245</v>
      </c>
      <c r="C19" s="5">
        <v>28</v>
      </c>
      <c r="D19" s="11">
        <v>7</v>
      </c>
      <c r="E19" s="7">
        <f>(B19-C19+D19)</f>
        <v>224</v>
      </c>
    </row>
    <row r="20" spans="1:5" ht="18.75" customHeight="1">
      <c r="A20" s="9" t="s">
        <v>12</v>
      </c>
      <c r="B20" s="10">
        <v>82</v>
      </c>
      <c r="C20" s="5">
        <v>40</v>
      </c>
      <c r="D20" s="11">
        <v>0</v>
      </c>
      <c r="E20" s="7">
        <f>(B20-C20+D20)</f>
        <v>42</v>
      </c>
    </row>
    <row r="21" spans="1:6" ht="18.75" customHeight="1">
      <c r="A21" s="9" t="s">
        <v>13</v>
      </c>
      <c r="B21" s="10">
        <v>607</v>
      </c>
      <c r="C21" s="5">
        <v>40</v>
      </c>
      <c r="D21" s="11">
        <v>16</v>
      </c>
      <c r="E21" s="7">
        <f>(B21-C21+D21)</f>
        <v>583</v>
      </c>
      <c r="F21" s="14"/>
    </row>
    <row r="22" spans="1:5" s="2" customFormat="1" ht="18.75" customHeight="1">
      <c r="A22" s="9" t="s">
        <v>14</v>
      </c>
      <c r="B22" s="10">
        <v>702</v>
      </c>
      <c r="C22" s="5">
        <v>45</v>
      </c>
      <c r="D22" s="11">
        <v>14</v>
      </c>
      <c r="E22" s="7">
        <f>(B22-C22+D22)</f>
        <v>671</v>
      </c>
    </row>
    <row r="23" spans="1:6" ht="18.75" customHeight="1">
      <c r="A23" s="9" t="s">
        <v>15</v>
      </c>
      <c r="B23" s="10">
        <v>331</v>
      </c>
      <c r="C23" s="5">
        <v>66</v>
      </c>
      <c r="D23" s="11">
        <v>8</v>
      </c>
      <c r="E23" s="7">
        <f>(B23-C23+D23)</f>
        <v>273</v>
      </c>
      <c r="F23" s="14"/>
    </row>
    <row r="24" spans="1:5" s="2" customFormat="1" ht="18.75" customHeight="1">
      <c r="A24" s="9" t="s">
        <v>16</v>
      </c>
      <c r="B24" s="12">
        <v>1001</v>
      </c>
      <c r="C24" s="5">
        <v>171</v>
      </c>
      <c r="D24" s="11">
        <v>10</v>
      </c>
      <c r="E24" s="7">
        <f>(B24-C24+D24)</f>
        <v>840</v>
      </c>
    </row>
    <row r="25" spans="1:5" s="2" customFormat="1" ht="18.75" customHeight="1">
      <c r="A25" s="9" t="s">
        <v>17</v>
      </c>
      <c r="B25" s="10">
        <v>499</v>
      </c>
      <c r="C25" s="5">
        <v>46</v>
      </c>
      <c r="D25" s="11">
        <v>11</v>
      </c>
      <c r="E25" s="7">
        <f>(B25-C25+D25)</f>
        <v>464</v>
      </c>
    </row>
    <row r="26" spans="1:5" ht="18.75" customHeight="1">
      <c r="A26" s="9" t="s">
        <v>18</v>
      </c>
      <c r="B26" s="10">
        <v>160</v>
      </c>
      <c r="C26" s="5">
        <v>32</v>
      </c>
      <c r="D26" s="11">
        <v>0</v>
      </c>
      <c r="E26" s="7">
        <f>(B26-C26+D26)</f>
        <v>128</v>
      </c>
    </row>
    <row r="27" spans="1:5" s="2" customFormat="1" ht="18.75" customHeight="1" thickBot="1">
      <c r="A27" s="16" t="s">
        <v>19</v>
      </c>
      <c r="B27" s="17">
        <v>649</v>
      </c>
      <c r="C27" s="5">
        <v>65</v>
      </c>
      <c r="D27" s="18">
        <v>0</v>
      </c>
      <c r="E27" s="7">
        <f>(B27-C27+D27)</f>
        <v>584</v>
      </c>
    </row>
    <row r="28" spans="1:5" ht="18.75" customHeight="1" thickBot="1" thickTop="1">
      <c r="A28" s="19" t="s">
        <v>20</v>
      </c>
      <c r="B28" s="20">
        <f>SUM(B10:B27)</f>
        <v>9117</v>
      </c>
      <c r="C28" s="20">
        <f>SUM(C10:C27)</f>
        <v>1153</v>
      </c>
      <c r="D28" s="20">
        <f>SUM(D10:D27)</f>
        <v>128</v>
      </c>
      <c r="E28" s="20">
        <f>SUM(E10:E27)</f>
        <v>8092</v>
      </c>
    </row>
    <row r="29" spans="1:5" ht="9.75" customHeight="1" thickTop="1">
      <c r="A29" s="21"/>
      <c r="B29" s="22"/>
      <c r="C29" s="22"/>
      <c r="D29" s="22"/>
      <c r="E29" s="22"/>
    </row>
    <row r="30" spans="4:5" ht="17.25" thickBot="1">
      <c r="D30" s="43" t="s">
        <v>21</v>
      </c>
      <c r="E30" s="43"/>
    </row>
    <row r="31" spans="1:5" s="44" customFormat="1" ht="70.5" customHeight="1" thickBot="1" thickTop="1">
      <c r="A31" s="45" t="s">
        <v>1</v>
      </c>
      <c r="B31" s="46" t="s">
        <v>33</v>
      </c>
      <c r="C31" s="46" t="s">
        <v>34</v>
      </c>
      <c r="D31" s="46" t="s">
        <v>35</v>
      </c>
      <c r="E31" s="47" t="s">
        <v>36</v>
      </c>
    </row>
    <row r="32" spans="1:5" s="23" customFormat="1" ht="18.75" customHeight="1" thickTop="1">
      <c r="A32" s="34" t="s">
        <v>7</v>
      </c>
      <c r="B32" s="35">
        <v>14</v>
      </c>
      <c r="C32" s="39">
        <v>0</v>
      </c>
      <c r="D32" s="35">
        <v>0</v>
      </c>
      <c r="E32" s="36">
        <f>SUM(B32:D32)</f>
        <v>14</v>
      </c>
    </row>
    <row r="33" spans="1:5" s="24" customFormat="1" ht="18.75" customHeight="1" thickBot="1">
      <c r="A33" s="34" t="s">
        <v>22</v>
      </c>
      <c r="B33" s="37"/>
      <c r="C33" s="5"/>
      <c r="D33" s="37"/>
      <c r="E33" s="38"/>
    </row>
    <row r="34" spans="1:5" s="24" customFormat="1" ht="18.75" customHeight="1" thickBot="1" thickTop="1">
      <c r="A34" s="25" t="s">
        <v>20</v>
      </c>
      <c r="B34" s="26">
        <f>B32</f>
        <v>14</v>
      </c>
      <c r="C34" s="26">
        <f>C32</f>
        <v>0</v>
      </c>
      <c r="D34" s="26">
        <f>D32</f>
        <v>0</v>
      </c>
      <c r="E34" s="26">
        <f>E32</f>
        <v>14</v>
      </c>
    </row>
    <row r="35" s="24" customFormat="1" ht="16.5" thickTop="1">
      <c r="E35" s="23"/>
    </row>
    <row r="36" spans="1:6" s="28" customFormat="1" ht="14.25">
      <c r="A36" s="27" t="s">
        <v>28</v>
      </c>
      <c r="B36" s="27"/>
      <c r="C36" s="27"/>
      <c r="D36" s="27"/>
      <c r="E36" s="27"/>
      <c r="F36" s="27"/>
    </row>
    <row r="37" spans="1:6" s="28" customFormat="1" ht="15.75" customHeight="1">
      <c r="A37" s="27" t="s">
        <v>26</v>
      </c>
      <c r="B37" s="27"/>
      <c r="C37" s="27"/>
      <c r="D37" s="27"/>
      <c r="E37" s="27"/>
      <c r="F37" s="27"/>
    </row>
    <row r="38" spans="1:6" s="28" customFormat="1" ht="15.75" customHeight="1">
      <c r="A38" s="27" t="s">
        <v>27</v>
      </c>
      <c r="B38" s="27"/>
      <c r="C38" s="27"/>
      <c r="D38" s="27"/>
      <c r="E38" s="27"/>
      <c r="F38" s="27"/>
    </row>
    <row r="39" spans="1:8" s="28" customFormat="1" ht="15">
      <c r="A39" s="29" t="s">
        <v>30</v>
      </c>
      <c r="B39" s="30"/>
      <c r="C39" s="30"/>
      <c r="D39" s="30"/>
      <c r="E39" s="30"/>
      <c r="F39" s="30"/>
      <c r="H39" s="31"/>
    </row>
    <row r="40" spans="1:8" s="28" customFormat="1" ht="15">
      <c r="A40" s="29" t="s">
        <v>31</v>
      </c>
      <c r="B40" s="30"/>
      <c r="C40" s="30"/>
      <c r="D40" s="30"/>
      <c r="E40" s="30"/>
      <c r="F40" s="30"/>
      <c r="H40" s="31"/>
    </row>
    <row r="41" spans="1:8" s="32" customFormat="1" ht="15" thickBot="1">
      <c r="A41" s="29" t="s">
        <v>32</v>
      </c>
      <c r="B41" s="29"/>
      <c r="C41" s="29"/>
      <c r="D41" s="29"/>
      <c r="F41" s="29"/>
      <c r="H41" s="31"/>
    </row>
    <row r="42" spans="1:5" s="24" customFormat="1" ht="19.5" thickBot="1" thickTop="1">
      <c r="A42" s="29" t="s">
        <v>29</v>
      </c>
      <c r="E42" s="33">
        <f>(E28+E34-D28)</f>
        <v>7978</v>
      </c>
    </row>
    <row r="43" s="24" customFormat="1" ht="16.5" thickTop="1">
      <c r="E43" s="23"/>
    </row>
    <row r="44" s="24" customFormat="1" ht="15.75">
      <c r="E44" s="23"/>
    </row>
    <row r="45" s="24" customFormat="1" ht="15.75">
      <c r="E45" s="23"/>
    </row>
  </sheetData>
  <mergeCells count="5">
    <mergeCell ref="D30:E30"/>
    <mergeCell ref="A4:E4"/>
    <mergeCell ref="A5:E5"/>
    <mergeCell ref="A6:E6"/>
    <mergeCell ref="D7:E7"/>
  </mergeCells>
  <printOptions horizontalCentered="1"/>
  <pageMargins left="0.49" right="0.44" top="0.1968503937007874" bottom="0.1968503937007874" header="0.31496062992125984" footer="0.5118110236220472"/>
  <pageSetup fitToHeight="1" fitToWidth="1" horizontalDpi="300" verticalDpi="300" orientation="portrait" paperSize="9" scale="93" r:id="rId2"/>
  <headerFooter alignWithMargins="0">
    <oddHeader>&amp;C&amp;"Tahoma,Grassetto"&amp;12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D.G.P.S. - Ufficio II - Grassi</dc:creator>
  <cp:keywords/>
  <dc:description/>
  <cp:lastModifiedBy>D.G.P.S. - Ufficio II - Grassi</cp:lastModifiedBy>
  <cp:lastPrinted>2012-07-23T08:40:10Z</cp:lastPrinted>
  <dcterms:created xsi:type="dcterms:W3CDTF">2012-04-11T09:33:38Z</dcterms:created>
  <dcterms:modified xsi:type="dcterms:W3CDTF">2012-07-23T08:40:11Z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